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GST\DEV DURABLE\00-DOSSIERS\Dossiers transversaux\Gestion espaces\Scenarii de gestion\"/>
    </mc:Choice>
  </mc:AlternateContent>
  <xr:revisionPtr revIDLastSave="0" documentId="13_ncr:1_{BA563F61-BCAE-4A99-BA24-DE7F634BD3E8}" xr6:coauthVersionLast="36" xr6:coauthVersionMax="36" xr10:uidLastSave="{00000000-0000-0000-0000-000000000000}"/>
  <bookViews>
    <workbookView xWindow="0" yWindow="0" windowWidth="28800" windowHeight="11724" xr2:uid="{47268E01-6693-42CF-9C0D-D053D9FAF1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6" i="1"/>
</calcChain>
</file>

<file path=xl/sharedStrings.xml><?xml version="1.0" encoding="utf-8"?>
<sst xmlns="http://schemas.openxmlformats.org/spreadsheetml/2006/main" count="380" uniqueCount="172">
  <si>
    <t>pu_an3</t>
  </si>
  <si>
    <t>unité</t>
  </si>
  <si>
    <t>A1-1</t>
  </si>
  <si>
    <t>Abattage d'arbre par démontage sans rétention POUR UNE HAUTEUR INFERIEURE A 10M</t>
  </si>
  <si>
    <t>A1-1-2</t>
  </si>
  <si>
    <t>Classe de diamètre 20 et 50 cm</t>
  </si>
  <si>
    <t>U</t>
  </si>
  <si>
    <t>A1-1-3</t>
  </si>
  <si>
    <t>Classe de diamètre 55 cm et plus</t>
  </si>
  <si>
    <t>A1-2</t>
  </si>
  <si>
    <t>Abattage d'arbre par démontage avec rétention POUR UNE HAUTEUR INFERIEURE A 10M</t>
  </si>
  <si>
    <t>A1-2-1</t>
  </si>
  <si>
    <t>A1-2-2</t>
  </si>
  <si>
    <t>A1-3</t>
  </si>
  <si>
    <t>Abattage d'arbre en direct POUR UNE HAUTEUR INFERIEURE A 10M</t>
  </si>
  <si>
    <t>A1-3-1</t>
  </si>
  <si>
    <t>Classe de diamètre 5, 10 et 15 cm</t>
  </si>
  <si>
    <t>A1-3-2</t>
  </si>
  <si>
    <t>A1-3-3</t>
  </si>
  <si>
    <t>A2-1</t>
  </si>
  <si>
    <t>Abattage d'arbre par démontage sans rétention POUR UNE HAUTEUR COMPRISE ENTRE 10M ET 20 M</t>
  </si>
  <si>
    <t>A2-1-1</t>
  </si>
  <si>
    <t>A2-1-2</t>
  </si>
  <si>
    <t>Classe de diamètre 55 cm à 80 cm</t>
  </si>
  <si>
    <t>A2-1-3</t>
  </si>
  <si>
    <t>Classe de diamètre 85 cm et plus</t>
  </si>
  <si>
    <t>A2-2</t>
  </si>
  <si>
    <t>Abattage d'arbre par démontage avec rétention POUR UNE HAUTEUR COMPRISE ENTRE 10M ET 20 M</t>
  </si>
  <si>
    <t>A2-2-1</t>
  </si>
  <si>
    <t>A2-2-2</t>
  </si>
  <si>
    <t>A2-2-3</t>
  </si>
  <si>
    <t>A2-3</t>
  </si>
  <si>
    <t>Abattage d'arbre en direct POUR UNE HAUTEUR COMPRISE ENTRE 10M ET 20 M</t>
  </si>
  <si>
    <t>A2-3-1</t>
  </si>
  <si>
    <t>A2-3-2</t>
  </si>
  <si>
    <t>A2-3-3</t>
  </si>
  <si>
    <t>A2-3-4</t>
  </si>
  <si>
    <t>A3-1</t>
  </si>
  <si>
    <t>Abattage d'arbre par démontage sans rétention POUR UNE HAUTEUR SUPERIEURE A 20 M</t>
  </si>
  <si>
    <t>A3-1-1</t>
  </si>
  <si>
    <t>A3-1-2</t>
  </si>
  <si>
    <t>A3-1-3</t>
  </si>
  <si>
    <t>A3-2</t>
  </si>
  <si>
    <t>Abattage d'arbre par démontage avec rétention POUR UNE HAUTEUR SUPERIEURE A 20 M</t>
  </si>
  <si>
    <t>A3-2-1</t>
  </si>
  <si>
    <t>A3-2-2</t>
  </si>
  <si>
    <t>A3-2-3</t>
  </si>
  <si>
    <t>A3-3</t>
  </si>
  <si>
    <t>Abattage d'arbre en direct POUR UNE HAUTEUR SUPERIEURE A 20 M</t>
  </si>
  <si>
    <t>A3-3-1</t>
  </si>
  <si>
    <t>A3-3-2</t>
  </si>
  <si>
    <t>A3-3-3</t>
  </si>
  <si>
    <t>DMAT</t>
  </si>
  <si>
    <t xml:space="preserve">DIVERS MATERIEL </t>
  </si>
  <si>
    <t>DMAT1</t>
  </si>
  <si>
    <t>Pelle sur pneu 15 tonnes y compris transfert et conducteur</t>
  </si>
  <si>
    <t>H</t>
  </si>
  <si>
    <t>DMAT-10</t>
  </si>
  <si>
    <t>Mise à disposition d'une benne à gravois de 20 m3 tout-venant comprenant l'apport et l'enlèvement ainsi que les droits de décharge</t>
  </si>
  <si>
    <t>DMAT-11</t>
  </si>
  <si>
    <t>Mise à disposition d'une benne à gravois de 10 m3 pour déchets verts  comprenant l'apport et l'enlèvement ainsi que l'évacuation en plateforme de compostage CALL</t>
  </si>
  <si>
    <t>DMAT-12</t>
  </si>
  <si>
    <t>Mise à disposition d'une benne à gravois de 20 m3 pour déchets verts  comprenant l'apport et l'enlèvement ainsi que l'évacuation en plateforme de compostage CALL</t>
  </si>
  <si>
    <t>DMAT-13</t>
  </si>
  <si>
    <t>Mise à disposition d'une nacelle autotractée hauteur maxi 25m sans chauffeur y compris transfert</t>
  </si>
  <si>
    <t>DMAT-14</t>
  </si>
  <si>
    <t>Mise à disposition d'une nacelle autotractée hauteur maxi 25m avec chauffeur y compris transfert</t>
  </si>
  <si>
    <t>DMAT-15</t>
  </si>
  <si>
    <t>Mise a disposition d'une nacelle VL hauteur maxi 20 m avec chauffeur y compris transfert</t>
  </si>
  <si>
    <t>DMAT-16</t>
  </si>
  <si>
    <t>Mise a disposition d'une nacelle VL hauteur maxi 20 m sans chauffeur y compris transfert</t>
  </si>
  <si>
    <t>DMAT-17</t>
  </si>
  <si>
    <t>Mise à disposition d'un lamier sur pelle y compris transfert et conducteur</t>
  </si>
  <si>
    <t>DMAT18</t>
  </si>
  <si>
    <t>Mise à disposition d'une rogneuse de souche</t>
  </si>
  <si>
    <t>DMAT-2</t>
  </si>
  <si>
    <t>Camion 15 tonnes ( compris conducteur)</t>
  </si>
  <si>
    <t>DMAT-3</t>
  </si>
  <si>
    <t>Mini-pelle 2,5 tonnes y compris transfert et conducteur</t>
  </si>
  <si>
    <t>DMAT-4</t>
  </si>
  <si>
    <t>Mini-pelle 5 tonnes y compris transfert et conducteur</t>
  </si>
  <si>
    <t>DMAT-5</t>
  </si>
  <si>
    <t>Chargeur sur pneu y compris transfert et conducteur</t>
  </si>
  <si>
    <t>DMAT-6</t>
  </si>
  <si>
    <t>Lamier sur tracteur comprenant conducteur</t>
  </si>
  <si>
    <t>DMAT-7</t>
  </si>
  <si>
    <t>Balayeuse /ramasseuse de voirie y compris conducteur</t>
  </si>
  <si>
    <t>DMAT-8</t>
  </si>
  <si>
    <t>Broyeur de végétaux sur tracteur compris main d'œuvre pour broyage des végétaux mis en stock</t>
  </si>
  <si>
    <t>DMAT-9</t>
  </si>
  <si>
    <t>Mise à disposition d'une benne à gravois de 10 m3 tout-venant comprenant l'apport et l'enlèvement ainsi que les droits de décharge</t>
  </si>
  <si>
    <t>DS1</t>
  </si>
  <si>
    <t>DEVITALISATION DE SOUCHE</t>
  </si>
  <si>
    <t>DS1-1</t>
  </si>
  <si>
    <t xml:space="preserve">Dévitalisation de souche </t>
  </si>
  <si>
    <t>MADO1</t>
  </si>
  <si>
    <t>MAIN D'ŒUVRE</t>
  </si>
  <si>
    <t>MADO1-1</t>
  </si>
  <si>
    <t>Chef de chantier</t>
  </si>
  <si>
    <t>MADO1-2</t>
  </si>
  <si>
    <t>Bûcheron</t>
  </si>
  <si>
    <t>MADO1-3</t>
  </si>
  <si>
    <t>Aide bûcheron</t>
  </si>
  <si>
    <t>MADO1-4</t>
  </si>
  <si>
    <t>Arboriste grimpeur</t>
  </si>
  <si>
    <t>MADO1-5</t>
  </si>
  <si>
    <t>Chef de chantier (heures de nuit et week-end)</t>
  </si>
  <si>
    <t>MADO1-6</t>
  </si>
  <si>
    <t>Bûcheron (heures de nuit et week-end)</t>
  </si>
  <si>
    <t>MADO1-7</t>
  </si>
  <si>
    <t>Aide bûcheron (heures de nuit et week-end)</t>
  </si>
  <si>
    <t>MADO1-8</t>
  </si>
  <si>
    <t>Arboriste grimpeur (heures de nuit et week-end)</t>
  </si>
  <si>
    <t>SDC1</t>
  </si>
  <si>
    <t>SIGNALISATION DE CHANTIER</t>
  </si>
  <si>
    <t>SDC1-1</t>
  </si>
  <si>
    <t>Signalisation de chantier au droit du chantier</t>
  </si>
  <si>
    <t>F</t>
  </si>
  <si>
    <t>SDC1-2</t>
  </si>
  <si>
    <t>Signalisation de chantier avec alternat de circulation</t>
  </si>
  <si>
    <t>J</t>
  </si>
  <si>
    <t>TAHSC1-1</t>
  </si>
  <si>
    <t>Taille d'augmentation de la hauteur sous couronne pour les arbres de moins de 10 m de hauteur</t>
  </si>
  <si>
    <t>TAHSC1-1-1</t>
  </si>
  <si>
    <t>Diamètre de la couronne inférieure à 5 m</t>
  </si>
  <si>
    <t>TAHSC1-1-2</t>
  </si>
  <si>
    <t>Diamètre de la couronne comprise entre 5 et 10 m</t>
  </si>
  <si>
    <t>TAHSC1-1-3</t>
  </si>
  <si>
    <t>Diamètre de la couronne supérieure à 10 m</t>
  </si>
  <si>
    <t>TAHSC1-2</t>
  </si>
  <si>
    <t>Taille d'augmentation de la hauteur sous couronne pour les arbres compris entre 10 et 20 m de hauteur</t>
  </si>
  <si>
    <t>TAHSC1-2-1</t>
  </si>
  <si>
    <t>TAHSC1-2-2</t>
  </si>
  <si>
    <t>TAHSC1-3</t>
  </si>
  <si>
    <t>Taille d'augmentation de la hauteur sous couronne pour les arbres supérieurs à  20 m de hauteur</t>
  </si>
  <si>
    <t>TAHSC1-3-1</t>
  </si>
  <si>
    <t>TAHSC1-3-2</t>
  </si>
  <si>
    <t>TDCL1-1</t>
  </si>
  <si>
    <t>Taille de dégagement des cônes de lumières et des câbles aériens pour les arbres de moins de 10 m de hauteur</t>
  </si>
  <si>
    <t>TDCL1-1-1</t>
  </si>
  <si>
    <t>Diamètre du houppier inférieur à 5 m</t>
  </si>
  <si>
    <t>TDCL1-1-2</t>
  </si>
  <si>
    <t>Diamètre du houppier compris entre 5 et 10 m</t>
  </si>
  <si>
    <t>TDCL1-1-3</t>
  </si>
  <si>
    <t>Diamètre du houppier supérieur à 10 m</t>
  </si>
  <si>
    <t>TDCL1-2</t>
  </si>
  <si>
    <t>Taille de dégagement des cônes de lumières et des câbles aériens pour les arbres de 10 à 20 m de hauteur</t>
  </si>
  <si>
    <t>TDCL1-2-1</t>
  </si>
  <si>
    <t>TDCL1-2-2</t>
  </si>
  <si>
    <t>TDCL1-3</t>
  </si>
  <si>
    <t>Taille de dégagement des cônes de lumières et des câbles aériens pour les arbres de plus de 20 m de hauteur</t>
  </si>
  <si>
    <t>TDCL1-3-1</t>
  </si>
  <si>
    <t>TDCL1-3-2</t>
  </si>
  <si>
    <t>TEFL1</t>
  </si>
  <si>
    <t>TAILLE D'ENTRETIEN DES FORMES LIBRES OU SEMI LIBRES</t>
  </si>
  <si>
    <t>TEFL1-1</t>
  </si>
  <si>
    <t>Taille d'entretien pour sujets d'une hauteur inférieure à 5 m</t>
  </si>
  <si>
    <t>TEFL1-2</t>
  </si>
  <si>
    <t>Taille d'entretien pour sujets d'une hauteur comprise entre 5 et 10m</t>
  </si>
  <si>
    <t>TEFL1-3</t>
  </si>
  <si>
    <t>Taille d'entretien pour sujets d'une hauteur comprise entre 10m et 15m</t>
  </si>
  <si>
    <t>TEFL1-4</t>
  </si>
  <si>
    <t>Taille d'entretien pour sujets d'une hauteur supérieure à 15m</t>
  </si>
  <si>
    <t>TF1</t>
  </si>
  <si>
    <t>TAILLE DE FORMATION</t>
  </si>
  <si>
    <t>TF1-1</t>
  </si>
  <si>
    <t>Taille de formation des jeunes sujets d'une hauteur inférieure à 5 m</t>
  </si>
  <si>
    <t>TF1-2</t>
  </si>
  <si>
    <t>Taille de formation des jeunes sujets d'une hauteur supérieure à 5 m</t>
  </si>
  <si>
    <t>PU</t>
  </si>
  <si>
    <t>Convention-cadre pour la création d’un service commun
« Gestion des espaces publics et naturels ».</t>
  </si>
  <si>
    <t>ANNEXE 2 - Bordereau de prix unitaire relatif aux prestations sur le patrimoine arboré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</si>
</sst>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9"/>
      <color indexed="8"/>
      <name val="Calibri"/>
      <family val="2"/>
    </font>
    <font>
      <sz val="11"/>
      <color indexed="8"/>
      <name val="Calibri"/>
      <family val="2"/>
    </font>
    <font>
      <b/>
      <u/>
      <sz val="14"/>
      <color theme="1"/>
      <name val="Verdana"/>
      <family val="2"/>
    </font>
    <font>
      <b/>
      <u/>
      <sz val="14"/>
      <color rgb="FF002060"/>
      <name val="Verdana"/>
      <family val="2"/>
    </font>
    <font>
      <b/>
      <u/>
      <sz val="16"/>
      <color theme="3" tint="-0.24997711111789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2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wrapText="1"/>
    </xf>
    <xf numFmtId="4" fontId="3" fillId="0" borderId="2" xfId="1" applyNumberFormat="1" applyFont="1" applyFill="1" applyBorder="1" applyAlignment="1">
      <alignment horizontal="right" wrapText="1"/>
    </xf>
    <xf numFmtId="0" fontId="4" fillId="2" borderId="1" xfId="1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0" fillId="0" borderId="0" xfId="0" applyAlignment="1">
      <alignment horizontal="right"/>
    </xf>
    <xf numFmtId="0" fontId="1" fillId="2" borderId="1" xfId="1" applyFont="1" applyFill="1" applyBorder="1" applyAlignment="1">
      <alignment horizontal="right"/>
    </xf>
    <xf numFmtId="0" fontId="3" fillId="0" borderId="2" xfId="1" applyFont="1" applyFill="1" applyBorder="1" applyAlignment="1">
      <alignment horizontal="right" wrapText="1"/>
    </xf>
    <xf numFmtId="0" fontId="0" fillId="0" borderId="0" xfId="0" applyAlignment="1">
      <alignment horizontal="right" vertical="top"/>
    </xf>
  </cellXfs>
  <cellStyles count="2">
    <cellStyle name="Normal" xfId="0" builtinId="0"/>
    <cellStyle name="Normal_Feuil1" xfId="1" xr:uid="{A6B2DE84-AC49-4F54-9083-C180F3F952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704C9-E20D-4C28-A725-B7CFC7CFCDF7}">
  <sheetPr>
    <pageSetUpPr fitToPage="1"/>
  </sheetPr>
  <dimension ref="A1:G80"/>
  <sheetViews>
    <sheetView tabSelected="1" view="pageLayout" topLeftCell="C1" zoomScaleNormal="100" workbookViewId="0">
      <selection activeCell="C4" sqref="C4"/>
    </sheetView>
  </sheetViews>
  <sheetFormatPr baseColWidth="10" defaultRowHeight="14.4" x14ac:dyDescent="0.3"/>
  <cols>
    <col min="1" max="1" width="8.44140625" customWidth="1"/>
    <col min="2" max="2" width="9.77734375" customWidth="1"/>
    <col min="3" max="3" width="75" customWidth="1"/>
    <col min="4" max="4" width="60.6640625" customWidth="1"/>
    <col min="5" max="5" width="0" hidden="1" customWidth="1"/>
    <col min="7" max="7" width="7.21875" style="8" customWidth="1"/>
  </cols>
  <sheetData>
    <row r="1" spans="1:7" ht="40.200000000000003" customHeight="1" x14ac:dyDescent="0.3">
      <c r="C1" s="5" t="s">
        <v>170</v>
      </c>
      <c r="D1" s="6"/>
      <c r="G1" s="11">
        <v>10</v>
      </c>
    </row>
    <row r="3" spans="1:7" ht="23.4" customHeight="1" x14ac:dyDescent="0.3">
      <c r="C3" s="7" t="s">
        <v>171</v>
      </c>
      <c r="D3" s="7"/>
    </row>
    <row r="4" spans="1:7" ht="23.4" customHeight="1" x14ac:dyDescent="0.3">
      <c r="C4" s="7"/>
      <c r="D4" s="7"/>
    </row>
    <row r="5" spans="1:7" ht="19.95" customHeight="1" x14ac:dyDescent="0.3">
      <c r="A5" s="1"/>
      <c r="B5" s="1"/>
      <c r="C5" s="1"/>
      <c r="D5" s="1"/>
      <c r="E5" s="1" t="s">
        <v>0</v>
      </c>
      <c r="F5" s="4" t="s">
        <v>169</v>
      </c>
      <c r="G5" s="9" t="s">
        <v>1</v>
      </c>
    </row>
    <row r="6" spans="1:7" ht="14.4" customHeight="1" x14ac:dyDescent="0.3">
      <c r="A6" s="2" t="s">
        <v>2</v>
      </c>
      <c r="B6" s="2" t="s">
        <v>4</v>
      </c>
      <c r="C6" s="2" t="s">
        <v>3</v>
      </c>
      <c r="D6" s="2" t="s">
        <v>5</v>
      </c>
      <c r="E6" s="3">
        <v>54.03</v>
      </c>
      <c r="F6" s="3">
        <f>E6*1.2</f>
        <v>64.835999999999999</v>
      </c>
      <c r="G6" s="10" t="s">
        <v>6</v>
      </c>
    </row>
    <row r="7" spans="1:7" ht="14.4" customHeight="1" x14ac:dyDescent="0.3">
      <c r="A7" s="2" t="s">
        <v>2</v>
      </c>
      <c r="B7" s="2" t="s">
        <v>7</v>
      </c>
      <c r="C7" s="2" t="s">
        <v>3</v>
      </c>
      <c r="D7" s="2" t="s">
        <v>8</v>
      </c>
      <c r="E7" s="3">
        <v>56.31</v>
      </c>
      <c r="F7" s="3">
        <f t="shared" ref="F7:F70" si="0">E7*1.2</f>
        <v>67.572000000000003</v>
      </c>
      <c r="G7" s="10" t="s">
        <v>6</v>
      </c>
    </row>
    <row r="8" spans="1:7" ht="14.4" customHeight="1" x14ac:dyDescent="0.3">
      <c r="A8" s="2" t="s">
        <v>9</v>
      </c>
      <c r="B8" s="2" t="s">
        <v>11</v>
      </c>
      <c r="C8" s="2" t="s">
        <v>10</v>
      </c>
      <c r="D8" s="2" t="s">
        <v>5</v>
      </c>
      <c r="E8" s="3">
        <v>38.93</v>
      </c>
      <c r="F8" s="3">
        <f t="shared" si="0"/>
        <v>46.716000000000001</v>
      </c>
      <c r="G8" s="10" t="s">
        <v>6</v>
      </c>
    </row>
    <row r="9" spans="1:7" ht="14.4" customHeight="1" x14ac:dyDescent="0.3">
      <c r="A9" s="2" t="s">
        <v>9</v>
      </c>
      <c r="B9" s="2" t="s">
        <v>12</v>
      </c>
      <c r="C9" s="2" t="s">
        <v>10</v>
      </c>
      <c r="D9" s="2" t="s">
        <v>8</v>
      </c>
      <c r="E9" s="3">
        <v>163.62</v>
      </c>
      <c r="F9" s="3">
        <f t="shared" si="0"/>
        <v>196.34399999999999</v>
      </c>
      <c r="G9" s="10" t="s">
        <v>6</v>
      </c>
    </row>
    <row r="10" spans="1:7" ht="14.4" customHeight="1" x14ac:dyDescent="0.3">
      <c r="A10" s="2" t="s">
        <v>13</v>
      </c>
      <c r="B10" s="2" t="s">
        <v>15</v>
      </c>
      <c r="C10" s="2" t="s">
        <v>14</v>
      </c>
      <c r="D10" s="2" t="s">
        <v>16</v>
      </c>
      <c r="E10" s="3">
        <v>22.790000000000003</v>
      </c>
      <c r="F10" s="3">
        <f t="shared" si="0"/>
        <v>27.348000000000003</v>
      </c>
      <c r="G10" s="10" t="s">
        <v>6</v>
      </c>
    </row>
    <row r="11" spans="1:7" ht="14.4" customHeight="1" x14ac:dyDescent="0.3">
      <c r="A11" s="2" t="s">
        <v>13</v>
      </c>
      <c r="B11" s="2" t="s">
        <v>17</v>
      </c>
      <c r="C11" s="2" t="s">
        <v>14</v>
      </c>
      <c r="D11" s="2" t="s">
        <v>5</v>
      </c>
      <c r="E11" s="3">
        <v>56.31</v>
      </c>
      <c r="F11" s="3">
        <f t="shared" si="0"/>
        <v>67.572000000000003</v>
      </c>
      <c r="G11" s="10" t="s">
        <v>6</v>
      </c>
    </row>
    <row r="12" spans="1:7" ht="14.4" customHeight="1" x14ac:dyDescent="0.3">
      <c r="A12" s="2" t="s">
        <v>13</v>
      </c>
      <c r="B12" s="2" t="s">
        <v>18</v>
      </c>
      <c r="C12" s="2" t="s">
        <v>14</v>
      </c>
      <c r="D12" s="2" t="s">
        <v>8</v>
      </c>
      <c r="E12" s="3">
        <v>71.61</v>
      </c>
      <c r="F12" s="3">
        <f t="shared" si="0"/>
        <v>85.932000000000002</v>
      </c>
      <c r="G12" s="10" t="s">
        <v>6</v>
      </c>
    </row>
    <row r="13" spans="1:7" ht="14.4" customHeight="1" x14ac:dyDescent="0.3">
      <c r="A13" s="2" t="s">
        <v>19</v>
      </c>
      <c r="B13" s="2" t="s">
        <v>21</v>
      </c>
      <c r="C13" s="2" t="s">
        <v>20</v>
      </c>
      <c r="D13" s="2" t="s">
        <v>5</v>
      </c>
      <c r="E13" s="3">
        <v>35.809999999999995</v>
      </c>
      <c r="F13" s="3">
        <f t="shared" si="0"/>
        <v>42.971999999999994</v>
      </c>
      <c r="G13" s="10" t="s">
        <v>6</v>
      </c>
    </row>
    <row r="14" spans="1:7" ht="14.4" customHeight="1" x14ac:dyDescent="0.3">
      <c r="A14" s="2" t="s">
        <v>19</v>
      </c>
      <c r="B14" s="2" t="s">
        <v>22</v>
      </c>
      <c r="C14" s="2" t="s">
        <v>20</v>
      </c>
      <c r="D14" s="2" t="s">
        <v>23</v>
      </c>
      <c r="E14" s="3">
        <v>61.85</v>
      </c>
      <c r="F14" s="3">
        <f t="shared" si="0"/>
        <v>74.22</v>
      </c>
      <c r="G14" s="10" t="s">
        <v>6</v>
      </c>
    </row>
    <row r="15" spans="1:7" ht="14.4" customHeight="1" x14ac:dyDescent="0.3">
      <c r="A15" s="2" t="s">
        <v>19</v>
      </c>
      <c r="B15" s="2" t="s">
        <v>24</v>
      </c>
      <c r="C15" s="2" t="s">
        <v>20</v>
      </c>
      <c r="D15" s="2" t="s">
        <v>25</v>
      </c>
      <c r="E15" s="3">
        <v>76.17</v>
      </c>
      <c r="F15" s="3">
        <f t="shared" si="0"/>
        <v>91.403999999999996</v>
      </c>
      <c r="G15" s="10" t="s">
        <v>6</v>
      </c>
    </row>
    <row r="16" spans="1:7" ht="14.4" customHeight="1" x14ac:dyDescent="0.3">
      <c r="A16" s="2" t="s">
        <v>26</v>
      </c>
      <c r="B16" s="2" t="s">
        <v>28</v>
      </c>
      <c r="C16" s="2" t="s">
        <v>27</v>
      </c>
      <c r="D16" s="2" t="s">
        <v>5</v>
      </c>
      <c r="E16" s="3">
        <v>55.339999999999996</v>
      </c>
      <c r="F16" s="3">
        <f t="shared" si="0"/>
        <v>66.407999999999987</v>
      </c>
      <c r="G16" s="10" t="s">
        <v>6</v>
      </c>
    </row>
    <row r="17" spans="1:7" ht="14.4" customHeight="1" x14ac:dyDescent="0.3">
      <c r="A17" s="2" t="s">
        <v>26</v>
      </c>
      <c r="B17" s="2" t="s">
        <v>29</v>
      </c>
      <c r="C17" s="2" t="s">
        <v>27</v>
      </c>
      <c r="D17" s="2" t="s">
        <v>23</v>
      </c>
      <c r="E17" s="3">
        <v>71.61</v>
      </c>
      <c r="F17" s="3">
        <f t="shared" si="0"/>
        <v>85.932000000000002</v>
      </c>
      <c r="G17" s="10" t="s">
        <v>6</v>
      </c>
    </row>
    <row r="18" spans="1:7" ht="14.4" customHeight="1" x14ac:dyDescent="0.3">
      <c r="A18" s="2" t="s">
        <v>26</v>
      </c>
      <c r="B18" s="2" t="s">
        <v>30</v>
      </c>
      <c r="C18" s="2" t="s">
        <v>27</v>
      </c>
      <c r="D18" s="2" t="s">
        <v>25</v>
      </c>
      <c r="E18" s="3">
        <v>87.88</v>
      </c>
      <c r="F18" s="3">
        <f t="shared" si="0"/>
        <v>105.45599999999999</v>
      </c>
      <c r="G18" s="10" t="s">
        <v>6</v>
      </c>
    </row>
    <row r="19" spans="1:7" ht="14.4" customHeight="1" x14ac:dyDescent="0.3">
      <c r="A19" s="2" t="s">
        <v>31</v>
      </c>
      <c r="B19" s="2" t="s">
        <v>33</v>
      </c>
      <c r="C19" s="2" t="s">
        <v>32</v>
      </c>
      <c r="D19" s="2" t="s">
        <v>16</v>
      </c>
      <c r="E19" s="3">
        <v>29.29</v>
      </c>
      <c r="F19" s="3">
        <f t="shared" si="0"/>
        <v>35.147999999999996</v>
      </c>
      <c r="G19" s="10" t="s">
        <v>6</v>
      </c>
    </row>
    <row r="20" spans="1:7" ht="14.4" customHeight="1" x14ac:dyDescent="0.3">
      <c r="A20" s="2" t="s">
        <v>31</v>
      </c>
      <c r="B20" s="2" t="s">
        <v>34</v>
      </c>
      <c r="C20" s="2" t="s">
        <v>32</v>
      </c>
      <c r="D20" s="2" t="s">
        <v>5</v>
      </c>
      <c r="E20" s="3">
        <v>52.08</v>
      </c>
      <c r="F20" s="3">
        <f t="shared" si="0"/>
        <v>62.495999999999995</v>
      </c>
      <c r="G20" s="10" t="s">
        <v>6</v>
      </c>
    </row>
    <row r="21" spans="1:7" ht="14.4" customHeight="1" x14ac:dyDescent="0.3">
      <c r="A21" s="2" t="s">
        <v>31</v>
      </c>
      <c r="B21" s="2" t="s">
        <v>35</v>
      </c>
      <c r="C21" s="2" t="s">
        <v>32</v>
      </c>
      <c r="D21" s="2" t="s">
        <v>23</v>
      </c>
      <c r="E21" s="3">
        <v>65.100000000000009</v>
      </c>
      <c r="F21" s="3">
        <f t="shared" si="0"/>
        <v>78.12</v>
      </c>
      <c r="G21" s="10" t="s">
        <v>6</v>
      </c>
    </row>
    <row r="22" spans="1:7" ht="14.4" customHeight="1" x14ac:dyDescent="0.3">
      <c r="A22" s="2" t="s">
        <v>31</v>
      </c>
      <c r="B22" s="2" t="s">
        <v>36</v>
      </c>
      <c r="C22" s="2" t="s">
        <v>32</v>
      </c>
      <c r="D22" s="2" t="s">
        <v>25</v>
      </c>
      <c r="E22" s="3">
        <v>78.12</v>
      </c>
      <c r="F22" s="3">
        <f t="shared" si="0"/>
        <v>93.744</v>
      </c>
      <c r="G22" s="10" t="s">
        <v>6</v>
      </c>
    </row>
    <row r="23" spans="1:7" ht="14.4" customHeight="1" x14ac:dyDescent="0.3">
      <c r="A23" s="2" t="s">
        <v>37</v>
      </c>
      <c r="B23" s="2" t="s">
        <v>39</v>
      </c>
      <c r="C23" s="2" t="s">
        <v>38</v>
      </c>
      <c r="D23" s="2" t="s">
        <v>5</v>
      </c>
      <c r="E23" s="3">
        <v>58.589999999999996</v>
      </c>
      <c r="F23" s="3">
        <f t="shared" si="0"/>
        <v>70.307999999999993</v>
      </c>
      <c r="G23" s="10" t="s">
        <v>6</v>
      </c>
    </row>
    <row r="24" spans="1:7" ht="14.4" customHeight="1" x14ac:dyDescent="0.3">
      <c r="A24" s="2" t="s">
        <v>37</v>
      </c>
      <c r="B24" s="2" t="s">
        <v>40</v>
      </c>
      <c r="C24" s="2" t="s">
        <v>38</v>
      </c>
      <c r="D24" s="2" t="s">
        <v>23</v>
      </c>
      <c r="E24" s="3">
        <v>84.63</v>
      </c>
      <c r="F24" s="3">
        <f t="shared" si="0"/>
        <v>101.556</v>
      </c>
      <c r="G24" s="10" t="s">
        <v>6</v>
      </c>
    </row>
    <row r="25" spans="1:7" ht="14.4" customHeight="1" x14ac:dyDescent="0.3">
      <c r="A25" s="2" t="s">
        <v>37</v>
      </c>
      <c r="B25" s="2" t="s">
        <v>41</v>
      </c>
      <c r="C25" s="2" t="s">
        <v>38</v>
      </c>
      <c r="D25" s="2" t="s">
        <v>25</v>
      </c>
      <c r="E25" s="3">
        <v>95.050000000000011</v>
      </c>
      <c r="F25" s="3">
        <f t="shared" si="0"/>
        <v>114.06000000000002</v>
      </c>
      <c r="G25" s="10" t="s">
        <v>6</v>
      </c>
    </row>
    <row r="26" spans="1:7" ht="14.4" customHeight="1" x14ac:dyDescent="0.3">
      <c r="A26" s="2" t="s">
        <v>42</v>
      </c>
      <c r="B26" s="2" t="s">
        <v>44</v>
      </c>
      <c r="C26" s="2" t="s">
        <v>43</v>
      </c>
      <c r="D26" s="2" t="s">
        <v>5</v>
      </c>
      <c r="E26" s="3">
        <v>71.61</v>
      </c>
      <c r="F26" s="3">
        <f t="shared" si="0"/>
        <v>85.932000000000002</v>
      </c>
      <c r="G26" s="10" t="s">
        <v>6</v>
      </c>
    </row>
    <row r="27" spans="1:7" ht="14.4" customHeight="1" x14ac:dyDescent="0.3">
      <c r="A27" s="2" t="s">
        <v>42</v>
      </c>
      <c r="B27" s="2" t="s">
        <v>45</v>
      </c>
      <c r="C27" s="2" t="s">
        <v>43</v>
      </c>
      <c r="D27" s="2" t="s">
        <v>23</v>
      </c>
      <c r="E27" s="3">
        <v>117.18</v>
      </c>
      <c r="F27" s="3">
        <f t="shared" si="0"/>
        <v>140.61600000000001</v>
      </c>
      <c r="G27" s="10" t="s">
        <v>6</v>
      </c>
    </row>
    <row r="28" spans="1:7" ht="14.4" customHeight="1" x14ac:dyDescent="0.3">
      <c r="A28" s="2" t="s">
        <v>42</v>
      </c>
      <c r="B28" s="2" t="s">
        <v>46</v>
      </c>
      <c r="C28" s="2" t="s">
        <v>43</v>
      </c>
      <c r="D28" s="2" t="s">
        <v>25</v>
      </c>
      <c r="E28" s="3">
        <v>132.15</v>
      </c>
      <c r="F28" s="3">
        <f t="shared" si="0"/>
        <v>158.58000000000001</v>
      </c>
      <c r="G28" s="10" t="s">
        <v>6</v>
      </c>
    </row>
    <row r="29" spans="1:7" ht="14.4" customHeight="1" x14ac:dyDescent="0.3">
      <c r="A29" s="2" t="s">
        <v>47</v>
      </c>
      <c r="B29" s="2" t="s">
        <v>49</v>
      </c>
      <c r="C29" s="2" t="s">
        <v>48</v>
      </c>
      <c r="D29" s="2" t="s">
        <v>5</v>
      </c>
      <c r="E29" s="3">
        <v>55.339999999999996</v>
      </c>
      <c r="F29" s="3">
        <f t="shared" si="0"/>
        <v>66.407999999999987</v>
      </c>
      <c r="G29" s="10" t="s">
        <v>6</v>
      </c>
    </row>
    <row r="30" spans="1:7" ht="14.4" customHeight="1" x14ac:dyDescent="0.3">
      <c r="A30" s="2" t="s">
        <v>47</v>
      </c>
      <c r="B30" s="2" t="s">
        <v>50</v>
      </c>
      <c r="C30" s="2" t="s">
        <v>48</v>
      </c>
      <c r="D30" s="2" t="s">
        <v>23</v>
      </c>
      <c r="E30" s="3">
        <v>78.12</v>
      </c>
      <c r="F30" s="3">
        <f t="shared" si="0"/>
        <v>93.744</v>
      </c>
      <c r="G30" s="10" t="s">
        <v>6</v>
      </c>
    </row>
    <row r="31" spans="1:7" ht="14.4" customHeight="1" x14ac:dyDescent="0.3">
      <c r="A31" s="2" t="s">
        <v>47</v>
      </c>
      <c r="B31" s="2" t="s">
        <v>51</v>
      </c>
      <c r="C31" s="2" t="s">
        <v>48</v>
      </c>
      <c r="D31" s="2" t="s">
        <v>25</v>
      </c>
      <c r="E31" s="3">
        <v>126.95</v>
      </c>
      <c r="F31" s="3">
        <f t="shared" si="0"/>
        <v>152.34</v>
      </c>
      <c r="G31" s="10" t="s">
        <v>6</v>
      </c>
    </row>
    <row r="32" spans="1:7" x14ac:dyDescent="0.3">
      <c r="A32" s="2" t="s">
        <v>52</v>
      </c>
      <c r="B32" s="2" t="s">
        <v>54</v>
      </c>
      <c r="C32" s="2" t="s">
        <v>53</v>
      </c>
      <c r="D32" s="2" t="s">
        <v>55</v>
      </c>
      <c r="E32" s="3">
        <v>54.68</v>
      </c>
      <c r="F32" s="3">
        <f t="shared" si="0"/>
        <v>65.616</v>
      </c>
      <c r="G32" s="10" t="s">
        <v>56</v>
      </c>
    </row>
    <row r="33" spans="1:7" ht="24.6" x14ac:dyDescent="0.3">
      <c r="A33" s="2" t="s">
        <v>52</v>
      </c>
      <c r="B33" s="2" t="s">
        <v>57</v>
      </c>
      <c r="C33" s="2" t="s">
        <v>53</v>
      </c>
      <c r="D33" s="2" t="s">
        <v>58</v>
      </c>
      <c r="E33" s="3">
        <v>253.89</v>
      </c>
      <c r="F33" s="3">
        <f t="shared" si="0"/>
        <v>304.66799999999995</v>
      </c>
      <c r="G33" s="10" t="s">
        <v>6</v>
      </c>
    </row>
    <row r="34" spans="1:7" ht="24.6" x14ac:dyDescent="0.3">
      <c r="A34" s="2" t="s">
        <v>52</v>
      </c>
      <c r="B34" s="2" t="s">
        <v>59</v>
      </c>
      <c r="C34" s="2" t="s">
        <v>53</v>
      </c>
      <c r="D34" s="2" t="s">
        <v>60</v>
      </c>
      <c r="E34" s="3">
        <v>203.11</v>
      </c>
      <c r="F34" s="3">
        <f t="shared" si="0"/>
        <v>243.732</v>
      </c>
      <c r="G34" s="10" t="s">
        <v>6</v>
      </c>
    </row>
    <row r="35" spans="1:7" ht="24.6" x14ac:dyDescent="0.3">
      <c r="A35" s="2" t="s">
        <v>52</v>
      </c>
      <c r="B35" s="2" t="s">
        <v>61</v>
      </c>
      <c r="C35" s="2" t="s">
        <v>53</v>
      </c>
      <c r="D35" s="2" t="s">
        <v>62</v>
      </c>
      <c r="E35" s="3">
        <v>634.73</v>
      </c>
      <c r="F35" s="3">
        <f t="shared" si="0"/>
        <v>761.67600000000004</v>
      </c>
      <c r="G35" s="10" t="s">
        <v>6</v>
      </c>
    </row>
    <row r="36" spans="1:7" ht="24.6" x14ac:dyDescent="0.3">
      <c r="A36" s="2" t="s">
        <v>52</v>
      </c>
      <c r="B36" s="2" t="s">
        <v>63</v>
      </c>
      <c r="C36" s="2" t="s">
        <v>53</v>
      </c>
      <c r="D36" s="2" t="s">
        <v>64</v>
      </c>
      <c r="E36" s="3">
        <v>74.760000000000005</v>
      </c>
      <c r="F36" s="3">
        <f t="shared" si="0"/>
        <v>89.712000000000003</v>
      </c>
      <c r="G36" s="10" t="s">
        <v>56</v>
      </c>
    </row>
    <row r="37" spans="1:7" ht="24.6" x14ac:dyDescent="0.3">
      <c r="A37" s="2" t="s">
        <v>52</v>
      </c>
      <c r="B37" s="2" t="s">
        <v>65</v>
      </c>
      <c r="C37" s="2" t="s">
        <v>53</v>
      </c>
      <c r="D37" s="2" t="s">
        <v>66</v>
      </c>
      <c r="E37" s="3">
        <v>59.24</v>
      </c>
      <c r="F37" s="3">
        <f t="shared" si="0"/>
        <v>71.087999999999994</v>
      </c>
      <c r="G37" s="10" t="s">
        <v>56</v>
      </c>
    </row>
    <row r="38" spans="1:7" ht="24.6" x14ac:dyDescent="0.3">
      <c r="A38" s="2" t="s">
        <v>52</v>
      </c>
      <c r="B38" s="2" t="s">
        <v>67</v>
      </c>
      <c r="C38" s="2" t="s">
        <v>53</v>
      </c>
      <c r="D38" s="2" t="s">
        <v>68</v>
      </c>
      <c r="E38" s="3">
        <v>53.71</v>
      </c>
      <c r="F38" s="3">
        <f t="shared" si="0"/>
        <v>64.451999999999998</v>
      </c>
      <c r="G38" s="10" t="s">
        <v>56</v>
      </c>
    </row>
    <row r="39" spans="1:7" ht="24.6" x14ac:dyDescent="0.3">
      <c r="A39" s="2" t="s">
        <v>52</v>
      </c>
      <c r="B39" s="2" t="s">
        <v>69</v>
      </c>
      <c r="C39" s="2" t="s">
        <v>53</v>
      </c>
      <c r="D39" s="2" t="s">
        <v>70</v>
      </c>
      <c r="E39" s="3">
        <v>29.29</v>
      </c>
      <c r="F39" s="3">
        <f t="shared" si="0"/>
        <v>35.147999999999996</v>
      </c>
      <c r="G39" s="10" t="s">
        <v>56</v>
      </c>
    </row>
    <row r="40" spans="1:7" x14ac:dyDescent="0.3">
      <c r="A40" s="2" t="s">
        <v>52</v>
      </c>
      <c r="B40" s="2" t="s">
        <v>71</v>
      </c>
      <c r="C40" s="2" t="s">
        <v>53</v>
      </c>
      <c r="D40" s="2" t="s">
        <v>72</v>
      </c>
      <c r="E40" s="3">
        <v>55.339999999999996</v>
      </c>
      <c r="F40" s="3">
        <f t="shared" si="0"/>
        <v>66.407999999999987</v>
      </c>
      <c r="G40" s="10" t="s">
        <v>56</v>
      </c>
    </row>
    <row r="41" spans="1:7" x14ac:dyDescent="0.3">
      <c r="A41" s="2" t="s">
        <v>52</v>
      </c>
      <c r="B41" s="2" t="s">
        <v>73</v>
      </c>
      <c r="C41" s="2" t="s">
        <v>53</v>
      </c>
      <c r="D41" s="2" t="s">
        <v>74</v>
      </c>
      <c r="E41" s="3">
        <v>53.6</v>
      </c>
      <c r="F41" s="3">
        <f t="shared" si="0"/>
        <v>64.319999999999993</v>
      </c>
      <c r="G41" s="10" t="s">
        <v>56</v>
      </c>
    </row>
    <row r="42" spans="1:7" x14ac:dyDescent="0.3">
      <c r="A42" s="2" t="s">
        <v>52</v>
      </c>
      <c r="B42" s="2" t="s">
        <v>75</v>
      </c>
      <c r="C42" s="2" t="s">
        <v>53</v>
      </c>
      <c r="D42" s="2" t="s">
        <v>76</v>
      </c>
      <c r="E42" s="3">
        <v>32.549999999999997</v>
      </c>
      <c r="F42" s="3">
        <f t="shared" si="0"/>
        <v>39.059999999999995</v>
      </c>
      <c r="G42" s="10" t="s">
        <v>56</v>
      </c>
    </row>
    <row r="43" spans="1:7" x14ac:dyDescent="0.3">
      <c r="A43" s="2" t="s">
        <v>52</v>
      </c>
      <c r="B43" s="2" t="s">
        <v>77</v>
      </c>
      <c r="C43" s="2" t="s">
        <v>53</v>
      </c>
      <c r="D43" s="2" t="s">
        <v>78</v>
      </c>
      <c r="E43" s="3">
        <v>48.17</v>
      </c>
      <c r="F43" s="3">
        <f t="shared" si="0"/>
        <v>57.804000000000002</v>
      </c>
      <c r="G43" s="10" t="s">
        <v>56</v>
      </c>
    </row>
    <row r="44" spans="1:7" x14ac:dyDescent="0.3">
      <c r="A44" s="2" t="s">
        <v>52</v>
      </c>
      <c r="B44" s="2" t="s">
        <v>79</v>
      </c>
      <c r="C44" s="2" t="s">
        <v>53</v>
      </c>
      <c r="D44" s="2" t="s">
        <v>80</v>
      </c>
      <c r="E44" s="3">
        <v>48.17</v>
      </c>
      <c r="F44" s="3">
        <f t="shared" si="0"/>
        <v>57.804000000000002</v>
      </c>
      <c r="G44" s="10" t="s">
        <v>56</v>
      </c>
    </row>
    <row r="45" spans="1:7" x14ac:dyDescent="0.3">
      <c r="A45" s="2" t="s">
        <v>52</v>
      </c>
      <c r="B45" s="2" t="s">
        <v>81</v>
      </c>
      <c r="C45" s="2" t="s">
        <v>53</v>
      </c>
      <c r="D45" s="2" t="s">
        <v>82</v>
      </c>
      <c r="E45" s="3">
        <v>32.549999999999997</v>
      </c>
      <c r="F45" s="3">
        <f t="shared" si="0"/>
        <v>39.059999999999995</v>
      </c>
      <c r="G45" s="10" t="s">
        <v>56</v>
      </c>
    </row>
    <row r="46" spans="1:7" x14ac:dyDescent="0.3">
      <c r="A46" s="2" t="s">
        <v>52</v>
      </c>
      <c r="B46" s="2" t="s">
        <v>83</v>
      </c>
      <c r="C46" s="2" t="s">
        <v>53</v>
      </c>
      <c r="D46" s="2" t="s">
        <v>84</v>
      </c>
      <c r="E46" s="3">
        <v>37.950000000000003</v>
      </c>
      <c r="F46" s="3">
        <f t="shared" si="0"/>
        <v>45.54</v>
      </c>
      <c r="G46" s="10" t="s">
        <v>56</v>
      </c>
    </row>
    <row r="47" spans="1:7" x14ac:dyDescent="0.3">
      <c r="A47" s="2" t="s">
        <v>52</v>
      </c>
      <c r="B47" s="2" t="s">
        <v>85</v>
      </c>
      <c r="C47" s="2" t="s">
        <v>53</v>
      </c>
      <c r="D47" s="2" t="s">
        <v>86</v>
      </c>
      <c r="E47" s="3">
        <v>74.87</v>
      </c>
      <c r="F47" s="3">
        <f t="shared" si="0"/>
        <v>89.844000000000008</v>
      </c>
      <c r="G47" s="10" t="s">
        <v>56</v>
      </c>
    </row>
    <row r="48" spans="1:7" ht="24.6" x14ac:dyDescent="0.3">
      <c r="A48" s="2" t="s">
        <v>52</v>
      </c>
      <c r="B48" s="2" t="s">
        <v>87</v>
      </c>
      <c r="C48" s="2" t="s">
        <v>53</v>
      </c>
      <c r="D48" s="2" t="s">
        <v>88</v>
      </c>
      <c r="E48" s="3">
        <v>70.52</v>
      </c>
      <c r="F48" s="3">
        <f t="shared" si="0"/>
        <v>84.623999999999995</v>
      </c>
      <c r="G48" s="10" t="s">
        <v>56</v>
      </c>
    </row>
    <row r="49" spans="1:7" ht="24.6" x14ac:dyDescent="0.3">
      <c r="A49" s="2" t="s">
        <v>52</v>
      </c>
      <c r="B49" s="2" t="s">
        <v>89</v>
      </c>
      <c r="C49" s="2" t="s">
        <v>53</v>
      </c>
      <c r="D49" s="2" t="s">
        <v>90</v>
      </c>
      <c r="E49" s="3">
        <v>203.11</v>
      </c>
      <c r="F49" s="3">
        <f t="shared" si="0"/>
        <v>243.732</v>
      </c>
      <c r="G49" s="10" t="s">
        <v>6</v>
      </c>
    </row>
    <row r="50" spans="1:7" ht="14.4" customHeight="1" x14ac:dyDescent="0.3">
      <c r="A50" s="2" t="s">
        <v>91</v>
      </c>
      <c r="B50" s="2" t="s">
        <v>93</v>
      </c>
      <c r="C50" s="2" t="s">
        <v>92</v>
      </c>
      <c r="D50" s="2" t="s">
        <v>94</v>
      </c>
      <c r="E50" s="3">
        <v>108.5</v>
      </c>
      <c r="F50" s="3">
        <f t="shared" si="0"/>
        <v>130.19999999999999</v>
      </c>
      <c r="G50" s="10" t="s">
        <v>6</v>
      </c>
    </row>
    <row r="51" spans="1:7" ht="14.4" customHeight="1" x14ac:dyDescent="0.3">
      <c r="A51" s="2" t="s">
        <v>95</v>
      </c>
      <c r="B51" s="2" t="s">
        <v>97</v>
      </c>
      <c r="C51" s="2" t="s">
        <v>96</v>
      </c>
      <c r="D51" s="2" t="s">
        <v>98</v>
      </c>
      <c r="E51" s="3">
        <v>49.37</v>
      </c>
      <c r="F51" s="3">
        <f t="shared" si="0"/>
        <v>59.243999999999993</v>
      </c>
      <c r="G51" s="10" t="s">
        <v>56</v>
      </c>
    </row>
    <row r="52" spans="1:7" ht="14.4" customHeight="1" x14ac:dyDescent="0.3">
      <c r="A52" s="2" t="s">
        <v>95</v>
      </c>
      <c r="B52" s="2" t="s">
        <v>99</v>
      </c>
      <c r="C52" s="2" t="s">
        <v>96</v>
      </c>
      <c r="D52" s="2" t="s">
        <v>100</v>
      </c>
      <c r="E52" s="3">
        <v>36.67</v>
      </c>
      <c r="F52" s="3">
        <f t="shared" si="0"/>
        <v>44.003999999999998</v>
      </c>
      <c r="G52" s="10" t="s">
        <v>56</v>
      </c>
    </row>
    <row r="53" spans="1:7" ht="14.4" customHeight="1" x14ac:dyDescent="0.3">
      <c r="A53" s="2" t="s">
        <v>95</v>
      </c>
      <c r="B53" s="2" t="s">
        <v>101</v>
      </c>
      <c r="C53" s="2" t="s">
        <v>96</v>
      </c>
      <c r="D53" s="2" t="s">
        <v>102</v>
      </c>
      <c r="E53" s="3">
        <v>14.32</v>
      </c>
      <c r="F53" s="3">
        <f t="shared" si="0"/>
        <v>17.184000000000001</v>
      </c>
      <c r="G53" s="10" t="s">
        <v>56</v>
      </c>
    </row>
    <row r="54" spans="1:7" ht="14.4" customHeight="1" x14ac:dyDescent="0.3">
      <c r="A54" s="2" t="s">
        <v>95</v>
      </c>
      <c r="B54" s="2" t="s">
        <v>103</v>
      </c>
      <c r="C54" s="2" t="s">
        <v>96</v>
      </c>
      <c r="D54" s="2" t="s">
        <v>104</v>
      </c>
      <c r="E54" s="3">
        <v>36.67</v>
      </c>
      <c r="F54" s="3">
        <f t="shared" si="0"/>
        <v>44.003999999999998</v>
      </c>
      <c r="G54" s="10" t="s">
        <v>56</v>
      </c>
    </row>
    <row r="55" spans="1:7" ht="14.4" customHeight="1" x14ac:dyDescent="0.3">
      <c r="A55" s="2" t="s">
        <v>95</v>
      </c>
      <c r="B55" s="2" t="s">
        <v>105</v>
      </c>
      <c r="C55" s="2" t="s">
        <v>96</v>
      </c>
      <c r="D55" s="2" t="s">
        <v>106</v>
      </c>
      <c r="E55" s="3">
        <v>45.57</v>
      </c>
      <c r="F55" s="3">
        <f t="shared" si="0"/>
        <v>54.683999999999997</v>
      </c>
      <c r="G55" s="10" t="s">
        <v>56</v>
      </c>
    </row>
    <row r="56" spans="1:7" ht="14.4" customHeight="1" x14ac:dyDescent="0.3">
      <c r="A56" s="2" t="s">
        <v>95</v>
      </c>
      <c r="B56" s="2" t="s">
        <v>107</v>
      </c>
      <c r="C56" s="2" t="s">
        <v>96</v>
      </c>
      <c r="D56" s="2" t="s">
        <v>108</v>
      </c>
      <c r="E56" s="3">
        <v>33.85</v>
      </c>
      <c r="F56" s="3">
        <f t="shared" si="0"/>
        <v>40.619999999999997</v>
      </c>
      <c r="G56" s="10" t="s">
        <v>56</v>
      </c>
    </row>
    <row r="57" spans="1:7" ht="14.4" customHeight="1" x14ac:dyDescent="0.3">
      <c r="A57" s="2" t="s">
        <v>95</v>
      </c>
      <c r="B57" s="2" t="s">
        <v>109</v>
      </c>
      <c r="C57" s="2" t="s">
        <v>96</v>
      </c>
      <c r="D57" s="2" t="s">
        <v>110</v>
      </c>
      <c r="E57" s="3">
        <v>28.970000000000002</v>
      </c>
      <c r="F57" s="3">
        <f t="shared" si="0"/>
        <v>34.764000000000003</v>
      </c>
      <c r="G57" s="10" t="s">
        <v>56</v>
      </c>
    </row>
    <row r="58" spans="1:7" ht="14.4" customHeight="1" x14ac:dyDescent="0.3">
      <c r="A58" s="2" t="s">
        <v>95</v>
      </c>
      <c r="B58" s="2" t="s">
        <v>111</v>
      </c>
      <c r="C58" s="2" t="s">
        <v>96</v>
      </c>
      <c r="D58" s="2" t="s">
        <v>112</v>
      </c>
      <c r="E58" s="3">
        <v>33.85</v>
      </c>
      <c r="F58" s="3">
        <f t="shared" si="0"/>
        <v>40.619999999999997</v>
      </c>
      <c r="G58" s="10" t="s">
        <v>56</v>
      </c>
    </row>
    <row r="59" spans="1:7" ht="14.4" customHeight="1" x14ac:dyDescent="0.3">
      <c r="A59" s="2" t="s">
        <v>113</v>
      </c>
      <c r="B59" s="2" t="s">
        <v>115</v>
      </c>
      <c r="C59" s="2" t="s">
        <v>114</v>
      </c>
      <c r="D59" s="2" t="s">
        <v>116</v>
      </c>
      <c r="E59" s="3">
        <v>296.20999999999998</v>
      </c>
      <c r="F59" s="3">
        <f t="shared" si="0"/>
        <v>355.45199999999994</v>
      </c>
      <c r="G59" s="10" t="s">
        <v>117</v>
      </c>
    </row>
    <row r="60" spans="1:7" ht="14.4" customHeight="1" x14ac:dyDescent="0.3">
      <c r="A60" s="2" t="s">
        <v>113</v>
      </c>
      <c r="B60" s="2" t="s">
        <v>118</v>
      </c>
      <c r="C60" s="2" t="s">
        <v>114</v>
      </c>
      <c r="D60" s="2" t="s">
        <v>119</v>
      </c>
      <c r="E60" s="3">
        <v>352.63</v>
      </c>
      <c r="F60" s="3">
        <f t="shared" si="0"/>
        <v>423.15600000000001</v>
      </c>
      <c r="G60" s="10" t="s">
        <v>120</v>
      </c>
    </row>
    <row r="61" spans="1:7" ht="14.4" customHeight="1" x14ac:dyDescent="0.3">
      <c r="A61" s="2" t="s">
        <v>121</v>
      </c>
      <c r="B61" s="2" t="s">
        <v>123</v>
      </c>
      <c r="C61" s="2" t="s">
        <v>122</v>
      </c>
      <c r="D61" s="2" t="s">
        <v>124</v>
      </c>
      <c r="E61" s="3">
        <v>35.809999999999995</v>
      </c>
      <c r="F61" s="3">
        <f t="shared" si="0"/>
        <v>42.971999999999994</v>
      </c>
      <c r="G61" s="10" t="s">
        <v>6</v>
      </c>
    </row>
    <row r="62" spans="1:7" ht="14.4" customHeight="1" x14ac:dyDescent="0.3">
      <c r="A62" s="2" t="s">
        <v>121</v>
      </c>
      <c r="B62" s="2" t="s">
        <v>125</v>
      </c>
      <c r="C62" s="2" t="s">
        <v>122</v>
      </c>
      <c r="D62" s="2" t="s">
        <v>126</v>
      </c>
      <c r="E62" s="3">
        <v>36.46</v>
      </c>
      <c r="F62" s="3">
        <f t="shared" si="0"/>
        <v>43.752000000000002</v>
      </c>
      <c r="G62" s="10" t="s">
        <v>6</v>
      </c>
    </row>
    <row r="63" spans="1:7" ht="14.4" customHeight="1" x14ac:dyDescent="0.3">
      <c r="A63" s="2" t="s">
        <v>121</v>
      </c>
      <c r="B63" s="2" t="s">
        <v>127</v>
      </c>
      <c r="C63" s="2" t="s">
        <v>122</v>
      </c>
      <c r="D63" s="2" t="s">
        <v>128</v>
      </c>
      <c r="E63" s="3">
        <v>39.06</v>
      </c>
      <c r="F63" s="3">
        <f t="shared" si="0"/>
        <v>46.872</v>
      </c>
      <c r="G63" s="10" t="s">
        <v>6</v>
      </c>
    </row>
    <row r="64" spans="1:7" ht="14.4" customHeight="1" x14ac:dyDescent="0.3">
      <c r="A64" s="2" t="s">
        <v>129</v>
      </c>
      <c r="B64" s="2" t="s">
        <v>131</v>
      </c>
      <c r="C64" s="2" t="s">
        <v>130</v>
      </c>
      <c r="D64" s="2" t="s">
        <v>126</v>
      </c>
      <c r="E64" s="3">
        <v>39.06</v>
      </c>
      <c r="F64" s="3">
        <f t="shared" si="0"/>
        <v>46.872</v>
      </c>
      <c r="G64" s="10" t="s">
        <v>6</v>
      </c>
    </row>
    <row r="65" spans="1:7" ht="14.4" customHeight="1" x14ac:dyDescent="0.3">
      <c r="A65" s="2" t="s">
        <v>129</v>
      </c>
      <c r="B65" s="2" t="s">
        <v>132</v>
      </c>
      <c r="C65" s="2" t="s">
        <v>130</v>
      </c>
      <c r="D65" s="2" t="s">
        <v>128</v>
      </c>
      <c r="E65" s="3">
        <v>40.559999999999995</v>
      </c>
      <c r="F65" s="3">
        <f t="shared" si="0"/>
        <v>48.67199999999999</v>
      </c>
      <c r="G65" s="10" t="s">
        <v>6</v>
      </c>
    </row>
    <row r="66" spans="1:7" ht="14.4" customHeight="1" x14ac:dyDescent="0.3">
      <c r="A66" s="2" t="s">
        <v>133</v>
      </c>
      <c r="B66" s="2" t="s">
        <v>135</v>
      </c>
      <c r="C66" s="2" t="s">
        <v>134</v>
      </c>
      <c r="D66" s="2" t="s">
        <v>126</v>
      </c>
      <c r="E66" s="3">
        <v>110.67</v>
      </c>
      <c r="F66" s="3">
        <f t="shared" si="0"/>
        <v>132.804</v>
      </c>
      <c r="G66" s="10" t="s">
        <v>6</v>
      </c>
    </row>
    <row r="67" spans="1:7" ht="14.4" customHeight="1" x14ac:dyDescent="0.3">
      <c r="A67" s="2" t="s">
        <v>133</v>
      </c>
      <c r="B67" s="2" t="s">
        <v>136</v>
      </c>
      <c r="C67" s="2" t="s">
        <v>134</v>
      </c>
      <c r="D67" s="2" t="s">
        <v>128</v>
      </c>
      <c r="E67" s="3">
        <v>143.22</v>
      </c>
      <c r="F67" s="3">
        <f t="shared" si="0"/>
        <v>171.864</v>
      </c>
      <c r="G67" s="10" t="s">
        <v>6</v>
      </c>
    </row>
    <row r="68" spans="1:7" ht="14.4" customHeight="1" x14ac:dyDescent="0.3">
      <c r="A68" s="2" t="s">
        <v>137</v>
      </c>
      <c r="B68" s="2" t="s">
        <v>139</v>
      </c>
      <c r="C68" s="2" t="s">
        <v>138</v>
      </c>
      <c r="D68" s="2" t="s">
        <v>140</v>
      </c>
      <c r="E68" s="3">
        <v>33.200000000000003</v>
      </c>
      <c r="F68" s="3">
        <f t="shared" si="0"/>
        <v>39.840000000000003</v>
      </c>
      <c r="G68" s="10" t="s">
        <v>6</v>
      </c>
    </row>
    <row r="69" spans="1:7" ht="14.4" customHeight="1" x14ac:dyDescent="0.3">
      <c r="A69" s="2" t="s">
        <v>137</v>
      </c>
      <c r="B69" s="2" t="s">
        <v>141</v>
      </c>
      <c r="C69" s="2" t="s">
        <v>138</v>
      </c>
      <c r="D69" s="2" t="s">
        <v>142</v>
      </c>
      <c r="E69" s="3">
        <v>33.53</v>
      </c>
      <c r="F69" s="3">
        <f t="shared" si="0"/>
        <v>40.235999999999997</v>
      </c>
      <c r="G69" s="10" t="s">
        <v>6</v>
      </c>
    </row>
    <row r="70" spans="1:7" ht="14.4" customHeight="1" x14ac:dyDescent="0.3">
      <c r="A70" s="2" t="s">
        <v>137</v>
      </c>
      <c r="B70" s="2" t="s">
        <v>143</v>
      </c>
      <c r="C70" s="2" t="s">
        <v>138</v>
      </c>
      <c r="D70" s="2" t="s">
        <v>144</v>
      </c>
      <c r="E70" s="3">
        <v>33.85</v>
      </c>
      <c r="F70" s="3">
        <f t="shared" si="0"/>
        <v>40.619999999999997</v>
      </c>
      <c r="G70" s="10" t="s">
        <v>6</v>
      </c>
    </row>
    <row r="71" spans="1:7" ht="14.4" customHeight="1" x14ac:dyDescent="0.3">
      <c r="A71" s="2" t="s">
        <v>145</v>
      </c>
      <c r="B71" s="2" t="s">
        <v>147</v>
      </c>
      <c r="C71" s="2" t="s">
        <v>146</v>
      </c>
      <c r="D71" s="2" t="s">
        <v>142</v>
      </c>
      <c r="E71" s="3">
        <v>33.85</v>
      </c>
      <c r="F71" s="3">
        <f t="shared" ref="F71:F80" si="1">E71*1.2</f>
        <v>40.619999999999997</v>
      </c>
      <c r="G71" s="10" t="s">
        <v>6</v>
      </c>
    </row>
    <row r="72" spans="1:7" ht="14.4" customHeight="1" x14ac:dyDescent="0.3">
      <c r="A72" s="2" t="s">
        <v>145</v>
      </c>
      <c r="B72" s="2" t="s">
        <v>148</v>
      </c>
      <c r="C72" s="2" t="s">
        <v>146</v>
      </c>
      <c r="D72" s="2" t="s">
        <v>144</v>
      </c>
      <c r="E72" s="3">
        <v>34.24</v>
      </c>
      <c r="F72" s="3">
        <f t="shared" si="1"/>
        <v>41.088000000000001</v>
      </c>
      <c r="G72" s="10" t="s">
        <v>6</v>
      </c>
    </row>
    <row r="73" spans="1:7" ht="14.4" customHeight="1" x14ac:dyDescent="0.3">
      <c r="A73" s="2" t="s">
        <v>149</v>
      </c>
      <c r="B73" s="2" t="s">
        <v>151</v>
      </c>
      <c r="C73" s="2" t="s">
        <v>150</v>
      </c>
      <c r="D73" s="2" t="s">
        <v>142</v>
      </c>
      <c r="E73" s="3">
        <v>42.32</v>
      </c>
      <c r="F73" s="3">
        <f t="shared" si="1"/>
        <v>50.783999999999999</v>
      </c>
      <c r="G73" s="10" t="s">
        <v>6</v>
      </c>
    </row>
    <row r="74" spans="1:7" ht="14.4" customHeight="1" x14ac:dyDescent="0.3">
      <c r="A74" s="2" t="s">
        <v>149</v>
      </c>
      <c r="B74" s="2" t="s">
        <v>152</v>
      </c>
      <c r="C74" s="2" t="s">
        <v>150</v>
      </c>
      <c r="D74" s="2" t="s">
        <v>144</v>
      </c>
      <c r="E74" s="3">
        <v>43.75</v>
      </c>
      <c r="F74" s="3">
        <f t="shared" si="1"/>
        <v>52.5</v>
      </c>
      <c r="G74" s="10" t="s">
        <v>6</v>
      </c>
    </row>
    <row r="75" spans="1:7" ht="14.4" customHeight="1" x14ac:dyDescent="0.3">
      <c r="A75" s="2" t="s">
        <v>153</v>
      </c>
      <c r="B75" s="2" t="s">
        <v>155</v>
      </c>
      <c r="C75" s="2" t="s">
        <v>154</v>
      </c>
      <c r="D75" s="2" t="s">
        <v>156</v>
      </c>
      <c r="E75" s="3">
        <v>26.04</v>
      </c>
      <c r="F75" s="3">
        <f t="shared" si="1"/>
        <v>31.247999999999998</v>
      </c>
      <c r="G75" s="10" t="s">
        <v>6</v>
      </c>
    </row>
    <row r="76" spans="1:7" ht="14.4" customHeight="1" x14ac:dyDescent="0.3">
      <c r="A76" s="2" t="s">
        <v>153</v>
      </c>
      <c r="B76" s="2" t="s">
        <v>157</v>
      </c>
      <c r="C76" s="2" t="s">
        <v>154</v>
      </c>
      <c r="D76" s="2" t="s">
        <v>158</v>
      </c>
      <c r="E76" s="3">
        <v>26.37</v>
      </c>
      <c r="F76" s="3">
        <f t="shared" si="1"/>
        <v>31.643999999999998</v>
      </c>
      <c r="G76" s="10" t="s">
        <v>6</v>
      </c>
    </row>
    <row r="77" spans="1:7" ht="14.4" customHeight="1" x14ac:dyDescent="0.3">
      <c r="A77" s="2" t="s">
        <v>153</v>
      </c>
      <c r="B77" s="2" t="s">
        <v>159</v>
      </c>
      <c r="C77" s="2" t="s">
        <v>154</v>
      </c>
      <c r="D77" s="2" t="s">
        <v>160</v>
      </c>
      <c r="E77" s="3">
        <v>58.33</v>
      </c>
      <c r="F77" s="3">
        <f t="shared" si="1"/>
        <v>69.995999999999995</v>
      </c>
      <c r="G77" s="10" t="s">
        <v>6</v>
      </c>
    </row>
    <row r="78" spans="1:7" ht="14.4" customHeight="1" x14ac:dyDescent="0.3">
      <c r="A78" s="2" t="s">
        <v>153</v>
      </c>
      <c r="B78" s="2" t="s">
        <v>161</v>
      </c>
      <c r="C78" s="2" t="s">
        <v>154</v>
      </c>
      <c r="D78" s="2" t="s">
        <v>162</v>
      </c>
      <c r="E78" s="3">
        <v>60.589999999999996</v>
      </c>
      <c r="F78" s="3">
        <f t="shared" si="1"/>
        <v>72.707999999999998</v>
      </c>
      <c r="G78" s="10" t="s">
        <v>6</v>
      </c>
    </row>
    <row r="79" spans="1:7" ht="14.4" customHeight="1" x14ac:dyDescent="0.3">
      <c r="A79" s="2" t="s">
        <v>163</v>
      </c>
      <c r="B79" s="2" t="s">
        <v>165</v>
      </c>
      <c r="C79" s="2" t="s">
        <v>164</v>
      </c>
      <c r="D79" s="2" t="s">
        <v>166</v>
      </c>
      <c r="E79" s="3">
        <v>9.77</v>
      </c>
      <c r="F79" s="3">
        <f t="shared" si="1"/>
        <v>11.723999999999998</v>
      </c>
      <c r="G79" s="10" t="s">
        <v>6</v>
      </c>
    </row>
    <row r="80" spans="1:7" ht="14.4" customHeight="1" x14ac:dyDescent="0.3">
      <c r="A80" s="2" t="s">
        <v>163</v>
      </c>
      <c r="B80" s="2" t="s">
        <v>167</v>
      </c>
      <c r="C80" s="2" t="s">
        <v>164</v>
      </c>
      <c r="D80" s="2" t="s">
        <v>168</v>
      </c>
      <c r="E80" s="3">
        <v>27.34</v>
      </c>
      <c r="F80" s="3">
        <f t="shared" si="1"/>
        <v>32.808</v>
      </c>
      <c r="G80" s="10" t="s">
        <v>6</v>
      </c>
    </row>
  </sheetData>
  <mergeCells count="1">
    <mergeCell ref="C1:D1"/>
  </mergeCells>
  <pageMargins left="0.25" right="0.25" top="0.75" bottom="0.75" header="0.3" footer="0.3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Devinck Vincent</dc:creator>
  <cp:lastModifiedBy>Leroux Sarah</cp:lastModifiedBy>
  <cp:lastPrinted>2023-08-08T13:08:43Z</cp:lastPrinted>
  <dcterms:created xsi:type="dcterms:W3CDTF">2023-05-22T07:57:53Z</dcterms:created>
  <dcterms:modified xsi:type="dcterms:W3CDTF">2023-08-08T14:18:24Z</dcterms:modified>
</cp:coreProperties>
</file>